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750" windowWidth="1494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<sst xmlns="http://schemas.openxmlformats.org/spreadsheetml/2006/main" count="91" uniqueCount="79">
  <si>
    <t>４３．使用電力量</t>
  </si>
  <si>
    <t>　（人口１人当たり）</t>
  </si>
  <si>
    <t>都道府県名</t>
  </si>
  <si>
    <t>使用電力量</t>
  </si>
  <si>
    <t>岩手=100</t>
  </si>
  <si>
    <t>全国=100</t>
  </si>
  <si>
    <t>順位</t>
  </si>
  <si>
    <t>kWh</t>
  </si>
  <si>
    <t>全国</t>
  </si>
  <si>
    <t>東北</t>
  </si>
  <si>
    <t>北海道</t>
  </si>
  <si>
    <t>青森</t>
  </si>
  <si>
    <t>岩手</t>
  </si>
  <si>
    <t>宮城</t>
  </si>
  <si>
    <t>秋田</t>
  </si>
  <si>
    <t>山形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</si>
  <si>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</si>
  <si>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</si>
  <si>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</si>
  <si>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</si>
  <si>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</si>
  <si>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</si>
  <si>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</si>
  <si>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</si>
  <si>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</si>
  <si>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</si>
  <si>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</si>
  <si>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</si>
  <si>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</si>
  <si>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</si>
  <si>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</si>
  <si>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</si>
  <si>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</si>
  <si>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</si>
  <si>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</si>
  <si>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</si>
  <si>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</si>
  <si>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</si>
  <si>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</si>
  <si>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</si>
  <si>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</si>
  <si>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</si>
  <si>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</si>
  <si>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</si>
  <si>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</si>
  <si>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</si>
  <si>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</si>
  <si>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</si>
  <si>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</si>
  <si>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</si>
  <si>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</si>
  <si>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</si>
  <si>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</si>
  <si>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</si>
  <si>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</si>
  <si>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</si>
  <si>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</si>
  <si>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資料</t>
  </si>
  <si>
    <t>電気事業連合会統計委員会</t>
  </si>
  <si>
    <t>　「都道府県別電灯・電力需要」</t>
  </si>
  <si>
    <t>調 査 時 点</t>
  </si>
  <si>
    <t>平成11年度</t>
  </si>
  <si>
    <t>算 出 方 法</t>
  </si>
  <si>
    <t>使用電力量（電灯＋電力）</t>
  </si>
  <si>
    <t>　　　÷総人口(11.10.1人口推計)</t>
  </si>
  <si>
    <t>使用電力量</t>
  </si>
  <si>
    <t>地域</t>
  </si>
  <si>
    <t>ｋｗｈ</t>
  </si>
  <si>
    <t>全国</t>
  </si>
  <si>
    <t>北海道</t>
  </si>
  <si>
    <t>東北</t>
  </si>
  <si>
    <t>関東</t>
  </si>
  <si>
    <t>北陸</t>
  </si>
  <si>
    <t>中部</t>
  </si>
  <si>
    <t>関西</t>
  </si>
  <si>
    <t>中国</t>
  </si>
  <si>
    <t>四国</t>
  </si>
  <si>
    <t>九州</t>
  </si>
  <si>
    <t>沖縄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</si>
</sst>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&quot;_ ;_ @_ "/>
    <numFmt numFmtId="177" formatCode="_ * #,##0.0_ ;_ * \-#,##0.0_ ;_ * &quot;&quot;_ ;_ @_ "/>
    <numFmt numFmtId="178" formatCode="0.0_);[Red]\(0.0\)"/>
    <numFmt numFmtId="179" formatCode="#,##0.0_ 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sz val="8"/>
      <name val="Fm富士通明朝体"/>
      <family val="1"/>
    </font>
    <font>
      <sz val="12"/>
      <name val="HG丸ｺﾞｼｯｸM-PRO"/>
      <family val="3"/>
    </font>
    <font>
      <sz val="9"/>
      <name val="HG丸ｺﾞｼｯｸM-PRO"/>
      <family val="3"/>
    </font>
    <font>
      <sz val="9"/>
      <name val="Fm富士通ゴシック体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76" fontId="7" fillId="0" borderId="1" xfId="0" applyNumberFormat="1" applyFont="1" applyFill="1" applyBorder="1" applyAlignment="1">
      <alignment vertical="distributed"/>
    </xf>
    <xf numFmtId="176" fontId="7" fillId="0" borderId="2" xfId="0" applyNumberFormat="1" applyFont="1" applyFill="1" applyBorder="1" applyAlignment="1">
      <alignment vertical="distributed"/>
    </xf>
    <xf numFmtId="176" fontId="7" fillId="0" borderId="3" xfId="0" applyNumberFormat="1" applyFont="1" applyFill="1" applyBorder="1" applyAlignment="1">
      <alignment vertical="distributed"/>
    </xf>
    <xf numFmtId="176" fontId="7" fillId="0" borderId="4" xfId="0" applyNumberFormat="1" applyFont="1" applyFill="1" applyBorder="1" applyAlignment="1">
      <alignment vertical="distributed"/>
    </xf>
    <xf numFmtId="176" fontId="7" fillId="0" borderId="5" xfId="0" applyNumberFormat="1" applyFont="1" applyFill="1" applyBorder="1" applyAlignment="1">
      <alignment vertical="distributed"/>
    </xf>
    <xf numFmtId="176" fontId="7" fillId="0" borderId="6" xfId="0" applyNumberFormat="1" applyFont="1" applyFill="1" applyBorder="1" applyAlignment="1">
      <alignment horizontal="center" vertical="distributed"/>
    </xf>
    <xf numFmtId="176" fontId="7" fillId="0" borderId="0" xfId="0" applyNumberFormat="1" applyFont="1" applyFill="1" applyBorder="1" applyAlignment="1">
      <alignment horizontal="center" vertical="distributed"/>
    </xf>
    <xf numFmtId="176" fontId="7" fillId="0" borderId="7" xfId="0" applyNumberFormat="1" applyFont="1" applyFill="1" applyBorder="1" applyAlignment="1">
      <alignment horizontal="center" vertical="distributed"/>
    </xf>
    <xf numFmtId="176" fontId="7" fillId="0" borderId="8" xfId="0" applyNumberFormat="1" applyFont="1" applyFill="1" applyBorder="1" applyAlignment="1">
      <alignment vertical="distributed"/>
    </xf>
    <xf numFmtId="176" fontId="7" fillId="0" borderId="9" xfId="0" applyNumberFormat="1" applyFont="1" applyFill="1" applyBorder="1" applyAlignment="1">
      <alignment horizontal="center" vertical="distributed"/>
    </xf>
    <xf numFmtId="176" fontId="7" fillId="0" borderId="10" xfId="0" applyNumberFormat="1" applyFont="1" applyFill="1" applyBorder="1" applyAlignment="1">
      <alignment horizontal="center" vertical="distributed"/>
    </xf>
    <xf numFmtId="176" fontId="7" fillId="0" borderId="11" xfId="0" applyNumberFormat="1" applyFont="1" applyFill="1" applyBorder="1" applyAlignment="1">
      <alignment horizontal="center" vertical="distributed"/>
    </xf>
    <xf numFmtId="176" fontId="7" fillId="0" borderId="12" xfId="0" applyNumberFormat="1" applyFont="1" applyFill="1" applyBorder="1" applyAlignment="1">
      <alignment horizontal="center" vertical="distributed"/>
    </xf>
    <xf numFmtId="176" fontId="7" fillId="0" borderId="13" xfId="0" applyNumberFormat="1" applyFont="1" applyFill="1" applyBorder="1" applyAlignment="1">
      <alignment horizontal="center" vertical="distributed"/>
    </xf>
    <xf numFmtId="176" fontId="7" fillId="0" borderId="14" xfId="0" applyNumberFormat="1" applyFont="1" applyFill="1" applyBorder="1" applyAlignment="1">
      <alignment horizontal="center" vertical="distributed"/>
    </xf>
    <xf numFmtId="176" fontId="7" fillId="0" borderId="15" xfId="0" applyNumberFormat="1" applyFont="1" applyFill="1" applyBorder="1" applyAlignment="1">
      <alignment horizontal="center" vertical="distributed"/>
    </xf>
    <xf numFmtId="176" fontId="7" fillId="0" borderId="16" xfId="0" applyNumberFormat="1" applyFont="1" applyFill="1" applyBorder="1" applyAlignment="1">
      <alignment horizontal="center" vertical="distributed"/>
    </xf>
    <xf numFmtId="176" fontId="7" fillId="0" borderId="17" xfId="0" applyNumberFormat="1" applyFont="1" applyFill="1" applyBorder="1" applyAlignment="1">
      <alignment horizontal="center" vertical="distributed"/>
    </xf>
    <xf numFmtId="176" fontId="3" fillId="0" borderId="6" xfId="0" applyNumberFormat="1" applyFont="1" applyFill="1" applyBorder="1" applyAlignment="1">
      <alignment horizontal="center" vertical="distributed"/>
    </xf>
    <xf numFmtId="176" fontId="3" fillId="0" borderId="0" xfId="0" applyNumberFormat="1" applyFont="1" applyFill="1" applyBorder="1" applyAlignment="1">
      <alignment horizontal="center" vertical="distributed"/>
    </xf>
    <xf numFmtId="176" fontId="3" fillId="0" borderId="7" xfId="0" applyNumberFormat="1" applyFont="1" applyFill="1" applyBorder="1" applyAlignment="1">
      <alignment horizontal="center" vertical="distributed"/>
    </xf>
    <xf numFmtId="176" fontId="3" fillId="0" borderId="9" xfId="0" applyNumberFormat="1" applyFont="1" applyFill="1" applyBorder="1" applyAlignment="1">
      <alignment horizontal="center" vertical="distributed"/>
    </xf>
    <xf numFmtId="176" fontId="3" fillId="0" borderId="0" xfId="0" applyNumberFormat="1" applyFont="1" applyFill="1" applyBorder="1" applyAlignment="1">
      <alignment horizontal="right" vertical="distributed"/>
    </xf>
    <xf numFmtId="176" fontId="3" fillId="0" borderId="6" xfId="0" applyNumberFormat="1" applyFont="1" applyFill="1" applyBorder="1" applyAlignment="1">
      <alignment vertical="distributed"/>
    </xf>
    <xf numFmtId="0" fontId="3" fillId="0" borderId="0" xfId="0" applyFont="1" applyFill="1" applyBorder="1" applyAlignment="1">
      <alignment horizontal="distributed" vertical="distributed"/>
    </xf>
    <xf numFmtId="176" fontId="8" fillId="0" borderId="0" xfId="0" applyNumberFormat="1" applyFont="1" applyFill="1" applyBorder="1" applyAlignment="1">
      <alignment vertical="distributed"/>
    </xf>
    <xf numFmtId="176" fontId="8" fillId="0" borderId="0" xfId="0" applyNumberFormat="1" applyFont="1" applyFill="1" applyBorder="1" applyAlignment="1">
      <alignment horizontal="left" vertical="distributed"/>
    </xf>
    <xf numFmtId="177" fontId="8" fillId="0" borderId="9" xfId="0" applyNumberFormat="1" applyFont="1" applyFill="1" applyBorder="1" applyAlignment="1">
      <alignment vertical="distributed"/>
    </xf>
    <xf numFmtId="177" fontId="8" fillId="0" borderId="7" xfId="0" applyNumberFormat="1" applyFont="1" applyFill="1" applyBorder="1" applyAlignment="1">
      <alignment vertical="distributed"/>
    </xf>
    <xf numFmtId="178" fontId="8" fillId="0" borderId="0" xfId="0" applyNumberFormat="1" applyFont="1" applyFill="1" applyBorder="1" applyAlignment="1">
      <alignment vertical="distributed"/>
    </xf>
    <xf numFmtId="0" fontId="1" fillId="0" borderId="0" xfId="0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vertical="distributed"/>
    </xf>
    <xf numFmtId="0" fontId="3" fillId="2" borderId="0" xfId="0" applyFont="1" applyFill="1" applyBorder="1" applyAlignment="1">
      <alignment horizontal="distributed" vertical="distributed"/>
    </xf>
    <xf numFmtId="176" fontId="3" fillId="2" borderId="7" xfId="0" applyNumberFormat="1" applyFont="1" applyFill="1" applyBorder="1" applyAlignment="1">
      <alignment horizontal="center" vertical="distributed"/>
    </xf>
    <xf numFmtId="176" fontId="8" fillId="2" borderId="0" xfId="0" applyNumberFormat="1" applyFont="1" applyFill="1" applyBorder="1" applyAlignment="1">
      <alignment vertical="distributed"/>
    </xf>
    <xf numFmtId="177" fontId="8" fillId="2" borderId="9" xfId="0" applyNumberFormat="1" applyFont="1" applyFill="1" applyBorder="1" applyAlignment="1">
      <alignment vertical="distributed"/>
    </xf>
    <xf numFmtId="177" fontId="8" fillId="2" borderId="7" xfId="0" applyNumberFormat="1" applyFont="1" applyFill="1" applyBorder="1" applyAlignment="1">
      <alignment vertical="distributed"/>
    </xf>
    <xf numFmtId="0" fontId="3" fillId="0" borderId="0" xfId="0" applyFont="1" applyFill="1" applyAlignment="1">
      <alignment vertical="distributed"/>
    </xf>
    <xf numFmtId="176" fontId="3" fillId="0" borderId="12" xfId="0" applyNumberFormat="1" applyFont="1" applyFill="1" applyBorder="1" applyAlignment="1">
      <alignment vertical="distributed"/>
    </xf>
    <xf numFmtId="176" fontId="3" fillId="0" borderId="13" xfId="0" applyNumberFormat="1" applyFont="1" applyFill="1" applyBorder="1" applyAlignment="1">
      <alignment horizontal="distributed" vertical="distributed"/>
    </xf>
    <xf numFmtId="176" fontId="3" fillId="0" borderId="14" xfId="0" applyNumberFormat="1" applyFont="1" applyFill="1" applyBorder="1" applyAlignment="1">
      <alignment horizontal="center" vertical="distributed"/>
    </xf>
    <xf numFmtId="176" fontId="3" fillId="0" borderId="13" xfId="0" applyNumberFormat="1" applyFont="1" applyFill="1" applyBorder="1" applyAlignment="1">
      <alignment vertical="distributed"/>
    </xf>
    <xf numFmtId="176" fontId="3" fillId="0" borderId="18" xfId="0" applyNumberFormat="1" applyFont="1" applyFill="1" applyBorder="1" applyAlignment="1">
      <alignment vertical="distributed"/>
    </xf>
    <xf numFmtId="176" fontId="3" fillId="0" borderId="14" xfId="0" applyNumberFormat="1" applyFont="1" applyFill="1" applyBorder="1" applyAlignment="1">
      <alignment vertical="distributed"/>
    </xf>
    <xf numFmtId="0" fontId="3" fillId="0" borderId="1" xfId="0" applyFont="1" applyFill="1" applyBorder="1" applyAlignment="1">
      <alignment vertical="distributed"/>
    </xf>
    <xf numFmtId="0" fontId="3" fillId="0" borderId="2" xfId="0" applyFont="1" applyFill="1" applyBorder="1" applyAlignment="1">
      <alignment horizontal="center" vertical="distributed"/>
    </xf>
    <xf numFmtId="0" fontId="3" fillId="0" borderId="3" xfId="0" applyFont="1" applyFill="1" applyBorder="1" applyAlignment="1">
      <alignment horizontal="center" vertical="distributed"/>
    </xf>
    <xf numFmtId="0" fontId="3" fillId="0" borderId="6" xfId="0" applyFont="1" applyFill="1" applyBorder="1" applyAlignment="1">
      <alignment vertical="distributed"/>
    </xf>
    <xf numFmtId="0" fontId="3" fillId="0" borderId="0" xfId="0" applyFont="1" applyFill="1" applyBorder="1" applyAlignment="1">
      <alignment horizontal="center" vertical="distributed"/>
    </xf>
    <xf numFmtId="0" fontId="3" fillId="0" borderId="6" xfId="0" applyFont="1" applyFill="1" applyBorder="1" applyAlignment="1">
      <alignment vertical="distributed"/>
    </xf>
    <xf numFmtId="0" fontId="3" fillId="0" borderId="0" xfId="0" applyFont="1" applyFill="1" applyBorder="1" applyAlignment="1">
      <alignment vertical="distributed"/>
    </xf>
    <xf numFmtId="0" fontId="3" fillId="0" borderId="7" xfId="0" applyFont="1" applyFill="1" applyBorder="1" applyAlignment="1">
      <alignment vertical="distributed"/>
    </xf>
    <xf numFmtId="0" fontId="3" fillId="0" borderId="6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vertical="distributed"/>
    </xf>
    <xf numFmtId="0" fontId="3" fillId="0" borderId="7" xfId="0" applyFont="1" applyFill="1" applyBorder="1" applyAlignment="1">
      <alignment vertical="distributed"/>
    </xf>
    <xf numFmtId="0" fontId="3" fillId="0" borderId="12" xfId="0" applyFont="1" applyFill="1" applyBorder="1" applyAlignment="1">
      <alignment vertical="distributed"/>
    </xf>
    <xf numFmtId="0" fontId="3" fillId="0" borderId="13" xfId="0" applyFont="1" applyFill="1" applyBorder="1" applyAlignment="1">
      <alignment horizontal="center" vertical="distributed"/>
    </xf>
    <xf numFmtId="0" fontId="3" fillId="0" borderId="12" xfId="0" applyFont="1" applyFill="1" applyBorder="1" applyAlignment="1">
      <alignment horizontal="center" vertical="distributed"/>
    </xf>
    <xf numFmtId="0" fontId="3" fillId="0" borderId="14" xfId="0" applyFont="1" applyFill="1" applyBorder="1" applyAlignment="1">
      <alignment horizontal="center" vertical="distributed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distributed"/>
    </xf>
    <xf numFmtId="176" fontId="7" fillId="0" borderId="6" xfId="0" applyNumberFormat="1" applyFont="1" applyFill="1" applyBorder="1" applyAlignment="1">
      <alignment vertical="distributed"/>
    </xf>
    <xf numFmtId="176" fontId="7" fillId="0" borderId="6" xfId="0" applyNumberFormat="1" applyFont="1" applyFill="1" applyBorder="1" applyAlignment="1">
      <alignment horizontal="center" vertical="distributed"/>
    </xf>
    <xf numFmtId="176" fontId="7" fillId="0" borderId="1" xfId="0" applyNumberFormat="1" applyFont="1" applyFill="1" applyBorder="1" applyAlignment="1">
      <alignment horizontal="center" vertical="distributed"/>
    </xf>
    <xf numFmtId="176" fontId="7" fillId="0" borderId="2" xfId="0" applyNumberFormat="1" applyFont="1" applyFill="1" applyBorder="1" applyAlignment="1">
      <alignment horizontal="center" vertical="distributed"/>
    </xf>
    <xf numFmtId="176" fontId="7" fillId="0" borderId="4" xfId="0" applyNumberFormat="1" applyFont="1" applyFill="1" applyBorder="1" applyAlignment="1">
      <alignment horizontal="center" vertical="distributed"/>
    </xf>
    <xf numFmtId="176" fontId="7" fillId="0" borderId="3" xfId="0" applyNumberFormat="1" applyFont="1" applyFill="1" applyBorder="1" applyAlignment="1">
      <alignment horizontal="center" vertical="distributed"/>
    </xf>
    <xf numFmtId="176" fontId="7" fillId="0" borderId="0" xfId="0" applyNumberFormat="1" applyFont="1" applyFill="1" applyBorder="1" applyAlignment="1">
      <alignment horizontal="center" vertical="distributed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center" vertical="distributed"/>
    </xf>
    <xf numFmtId="176" fontId="7" fillId="0" borderId="7" xfId="0" applyNumberFormat="1" applyFont="1" applyFill="1" applyBorder="1" applyAlignment="1">
      <alignment horizontal="center" vertical="distributed"/>
    </xf>
    <xf numFmtId="176" fontId="7" fillId="0" borderId="0" xfId="0" applyNumberFormat="1" applyFont="1" applyFill="1" applyBorder="1" applyAlignment="1">
      <alignment horizontal="distributed" vertical="center"/>
    </xf>
    <xf numFmtId="176" fontId="0" fillId="0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9" fontId="0" fillId="0" borderId="7" xfId="0" applyNumberForma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distributed"/>
    </xf>
    <xf numFmtId="176" fontId="3" fillId="0" borderId="7" xfId="0" applyNumberFormat="1" applyFont="1" applyFill="1" applyBorder="1" applyAlignment="1">
      <alignment vertical="distributed"/>
    </xf>
    <xf numFmtId="0" fontId="3" fillId="0" borderId="1" xfId="0" applyFont="1" applyFill="1" applyBorder="1" applyAlignment="1">
      <alignment horizontal="center" vertical="distributed"/>
    </xf>
    <xf numFmtId="0" fontId="0" fillId="0" borderId="0" xfId="0" applyAlignment="1">
      <alignment vertical="distributed"/>
    </xf>
    <xf numFmtId="0" fontId="0" fillId="0" borderId="7" xfId="0" applyBorder="1" applyAlignment="1">
      <alignment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E5" sqref="E5:E6"/>
    </sheetView>
  </sheetViews>
  <sheetFormatPr defaultColWidth="9.00390625" defaultRowHeight="13.5"/>
  <cols>
    <col min="1" max="1" width="3.625" style="81" customWidth="1"/>
    <col min="2" max="2" width="2.625" style="81" customWidth="1"/>
    <col min="3" max="3" width="6.125" style="81" customWidth="1"/>
    <col min="4" max="4" width="0.875" style="81" customWidth="1"/>
    <col min="5" max="5" width="13.625" style="81" customWidth="1"/>
    <col min="6" max="6" width="5.625" style="81" customWidth="1"/>
    <col min="7" max="8" width="9.625" style="81" customWidth="1"/>
    <col min="9" max="16384" width="9.00390625" style="81" customWidth="1"/>
  </cols>
  <sheetData>
    <row r="1" spans="2:8" s="1" customFormat="1" ht="15" customHeight="1">
      <c r="B1" s="2"/>
      <c r="C1" s="2"/>
      <c r="D1" s="2"/>
      <c r="E1" s="3" t="s">
        <v>0</v>
      </c>
      <c r="F1" s="4"/>
      <c r="G1" s="4"/>
      <c r="H1" s="4"/>
    </row>
    <row r="2" spans="1:8" s="1" customFormat="1" ht="15" customHeight="1">
      <c r="A2" s="5"/>
      <c r="B2" s="2"/>
      <c r="C2" s="2"/>
      <c r="D2" s="2"/>
      <c r="E2" s="6" t="s">
        <v>1</v>
      </c>
      <c r="F2" s="4"/>
      <c r="G2" s="4"/>
      <c r="H2" s="2"/>
    </row>
    <row r="3" spans="2:8" s="1" customFormat="1" ht="3" customHeight="1" thickBot="1">
      <c r="B3" s="2"/>
      <c r="C3" s="2"/>
      <c r="D3" s="2"/>
      <c r="E3" s="4"/>
      <c r="F3" s="4"/>
      <c r="G3" s="4"/>
      <c r="H3" s="4"/>
    </row>
    <row r="4" spans="2:8" s="1" customFormat="1" ht="9" customHeight="1">
      <c r="B4" s="7"/>
      <c r="C4" s="8"/>
      <c r="D4" s="9"/>
      <c r="E4" s="8"/>
      <c r="F4" s="10"/>
      <c r="G4" s="8"/>
      <c r="H4" s="11"/>
    </row>
    <row r="5" spans="2:8" s="1" customFormat="1" ht="9" customHeight="1">
      <c r="B5" s="12" t="s">
        <v>2</v>
      </c>
      <c r="C5" s="13"/>
      <c r="D5" s="14"/>
      <c r="E5" s="13" t="s">
        <v>3</v>
      </c>
      <c r="F5" s="15"/>
      <c r="G5" s="16" t="s">
        <v>4</v>
      </c>
      <c r="H5" s="17" t="s">
        <v>5</v>
      </c>
    </row>
    <row r="6" spans="2:8" s="1" customFormat="1" ht="9" customHeight="1">
      <c r="B6" s="12"/>
      <c r="C6" s="13"/>
      <c r="D6" s="14"/>
      <c r="E6" s="13"/>
      <c r="F6" s="18" t="s">
        <v>6</v>
      </c>
      <c r="G6" s="16"/>
      <c r="H6" s="17"/>
    </row>
    <row r="7" spans="2:8" s="1" customFormat="1" ht="9" customHeight="1" thickBot="1">
      <c r="B7" s="19"/>
      <c r="C7" s="20"/>
      <c r="D7" s="21"/>
      <c r="E7" s="20"/>
      <c r="F7" s="22"/>
      <c r="G7" s="23"/>
      <c r="H7" s="24"/>
    </row>
    <row r="8" spans="2:8" s="1" customFormat="1" ht="6" customHeight="1">
      <c r="B8" s="25"/>
      <c r="C8" s="26"/>
      <c r="D8" s="27"/>
      <c r="E8" s="26"/>
      <c r="F8" s="26"/>
      <c r="G8" s="28"/>
      <c r="H8" s="27"/>
    </row>
    <row r="9" spans="2:8" s="1" customFormat="1" ht="9.75" customHeight="1">
      <c r="B9" s="25"/>
      <c r="C9" s="26"/>
      <c r="D9" s="27"/>
      <c r="E9" s="29" t="s">
        <v>7</v>
      </c>
      <c r="F9" s="26"/>
      <c r="G9" s="28"/>
      <c r="H9" s="27"/>
    </row>
    <row r="10" spans="2:8" s="1" customFormat="1" ht="9.75" customHeight="1">
      <c r="B10" s="30"/>
      <c r="C10" s="31" t="s">
        <v>8</v>
      </c>
      <c r="D10" s="27"/>
      <c r="E10" s="32">
        <v>6448</v>
      </c>
      <c r="F10" s="33"/>
      <c r="G10" s="34">
        <v>116.1592505854801</v>
      </c>
      <c r="H10" s="35">
        <v>100</v>
      </c>
    </row>
    <row r="11" spans="2:8" s="1" customFormat="1" ht="7.5" customHeight="1">
      <c r="B11" s="30"/>
      <c r="C11" s="31"/>
      <c r="D11" s="27"/>
      <c r="E11" s="32"/>
      <c r="F11" s="32"/>
      <c r="G11" s="34">
        <v>0</v>
      </c>
      <c r="H11" s="35">
        <v>0</v>
      </c>
    </row>
    <row r="12" spans="2:8" s="1" customFormat="1" ht="9.75" customHeight="1">
      <c r="B12" s="30"/>
      <c r="C12" s="31" t="s">
        <v>9</v>
      </c>
      <c r="D12" s="27"/>
      <c r="E12" s="32">
        <v>5723</v>
      </c>
      <c r="F12" s="36"/>
      <c r="G12" s="34">
        <v>103.09854080345883</v>
      </c>
      <c r="H12" s="35">
        <v>88.7562034739454</v>
      </c>
    </row>
    <row r="13" spans="2:8" s="1" customFormat="1" ht="7.5" customHeight="1">
      <c r="B13" s="30"/>
      <c r="C13" s="31"/>
      <c r="D13" s="27"/>
      <c r="E13" s="32"/>
      <c r="F13" s="32"/>
      <c r="G13" s="34">
        <v>0</v>
      </c>
      <c r="H13" s="35">
        <v>0</v>
      </c>
    </row>
    <row r="14" spans="1:8" s="1" customFormat="1" ht="9.75" customHeight="1">
      <c r="A14" s="37"/>
      <c r="B14" s="30"/>
      <c r="C14" s="31" t="s">
        <v>10</v>
      </c>
      <c r="D14" s="27"/>
      <c r="E14" s="32">
        <v>4929</v>
      </c>
      <c r="F14" s="32">
        <v>45</v>
      </c>
      <c r="G14" s="34">
        <v>88.79481174563142</v>
      </c>
      <c r="H14" s="35">
        <v>76.4423076923077</v>
      </c>
    </row>
    <row r="15" spans="1:8" s="1" customFormat="1" ht="7.5" customHeight="1">
      <c r="A15" s="37"/>
      <c r="B15" s="30"/>
      <c r="C15" s="31"/>
      <c r="D15" s="27"/>
      <c r="E15" s="32"/>
      <c r="F15" s="32"/>
      <c r="G15" s="34">
        <v>0</v>
      </c>
      <c r="H15" s="35">
        <v>0</v>
      </c>
    </row>
    <row r="16" spans="1:8" s="1" customFormat="1" ht="9.75" customHeight="1">
      <c r="A16" s="37"/>
      <c r="B16" s="30"/>
      <c r="C16" s="31" t="s">
        <v>11</v>
      </c>
      <c r="D16" s="27"/>
      <c r="E16" s="32">
        <v>5278</v>
      </c>
      <c r="F16" s="32">
        <v>40</v>
      </c>
      <c r="G16" s="34">
        <v>95.08196721311475</v>
      </c>
      <c r="H16" s="35">
        <v>81.85483870967742</v>
      </c>
    </row>
    <row r="17" spans="1:8" s="1" customFormat="1" ht="9.75" customHeight="1">
      <c r="A17" s="37"/>
      <c r="B17" s="38"/>
      <c r="C17" s="39" t="s">
        <v>12</v>
      </c>
      <c r="D17" s="40"/>
      <c r="E17" s="41">
        <v>5551</v>
      </c>
      <c r="F17" s="41">
        <v>37</v>
      </c>
      <c r="G17" s="42">
        <v>100</v>
      </c>
      <c r="H17" s="43">
        <v>86.08870967741936</v>
      </c>
    </row>
    <row r="18" spans="1:8" s="1" customFormat="1" ht="9.75" customHeight="1">
      <c r="A18" s="37"/>
      <c r="B18" s="30"/>
      <c r="C18" s="31" t="s">
        <v>13</v>
      </c>
      <c r="D18" s="27"/>
      <c r="E18" s="32">
        <v>5783</v>
      </c>
      <c r="F18" s="32">
        <v>31</v>
      </c>
      <c r="G18" s="34">
        <v>104.17942713024681</v>
      </c>
      <c r="H18" s="35">
        <v>89.68672456575682</v>
      </c>
    </row>
    <row r="19" spans="1:8" s="1" customFormat="1" ht="9.75" customHeight="1">
      <c r="A19" s="37"/>
      <c r="B19" s="30"/>
      <c r="C19" s="31" t="s">
        <v>14</v>
      </c>
      <c r="D19" s="27"/>
      <c r="E19" s="32">
        <v>5749</v>
      </c>
      <c r="F19" s="32">
        <v>32</v>
      </c>
      <c r="G19" s="34">
        <v>103.56692487840029</v>
      </c>
      <c r="H19" s="35">
        <v>89.15942928039702</v>
      </c>
    </row>
    <row r="20" spans="1:8" s="1" customFormat="1" ht="9.75" customHeight="1">
      <c r="A20" s="37"/>
      <c r="B20" s="30"/>
      <c r="C20" s="31" t="s">
        <v>15</v>
      </c>
      <c r="D20" s="27"/>
      <c r="E20" s="32">
        <v>5689</v>
      </c>
      <c r="F20" s="32">
        <v>35</v>
      </c>
      <c r="G20" s="34">
        <v>102.48603855161232</v>
      </c>
      <c r="H20" s="35">
        <v>88.2289081885856</v>
      </c>
    </row>
    <row r="21" spans="1:8" s="1" customFormat="1" ht="9.75" customHeight="1">
      <c r="A21" s="37"/>
      <c r="B21" s="30"/>
      <c r="C21" s="31" t="s">
        <v>16</v>
      </c>
      <c r="D21" s="27"/>
      <c r="E21" s="32">
        <v>6084</v>
      </c>
      <c r="F21" s="32">
        <v>24</v>
      </c>
      <c r="G21" s="34">
        <v>109.60187353629976</v>
      </c>
      <c r="H21" s="35">
        <v>94.35483870967742</v>
      </c>
    </row>
    <row r="22" spans="1:8" s="1" customFormat="1" ht="7.5" customHeight="1">
      <c r="A22" s="37"/>
      <c r="B22" s="30"/>
      <c r="C22" s="44"/>
      <c r="D22" s="27"/>
      <c r="E22" s="32"/>
      <c r="F22" s="32"/>
      <c r="G22" s="34">
        <v>0</v>
      </c>
      <c r="H22" s="35">
        <v>0</v>
      </c>
    </row>
    <row r="23" spans="1:8" s="1" customFormat="1" ht="9.75" customHeight="1">
      <c r="A23" s="37"/>
      <c r="B23" s="30"/>
      <c r="C23" s="31" t="s">
        <v>17</v>
      </c>
      <c r="D23" s="27"/>
      <c r="E23" s="32">
        <v>7930</v>
      </c>
      <c r="F23" s="32">
        <v>8</v>
      </c>
      <c r="G23" s="34">
        <v>142.85714285714286</v>
      </c>
      <c r="H23" s="35">
        <v>122.98387096774194</v>
      </c>
    </row>
    <row r="24" spans="1:8" s="1" customFormat="1" ht="9.75" customHeight="1">
      <c r="A24" s="37"/>
      <c r="B24" s="30"/>
      <c r="C24" s="31" t="s">
        <v>18</v>
      </c>
      <c r="D24" s="27"/>
      <c r="E24" s="32">
        <v>8225</v>
      </c>
      <c r="F24" s="32">
        <v>4</v>
      </c>
      <c r="G24" s="34">
        <v>148.17150063051702</v>
      </c>
      <c r="H24" s="35">
        <v>127.5589330024814</v>
      </c>
    </row>
    <row r="25" spans="1:8" s="1" customFormat="1" ht="9.75" customHeight="1">
      <c r="A25" s="37"/>
      <c r="B25" s="30"/>
      <c r="C25" s="31" t="s">
        <v>19</v>
      </c>
      <c r="D25" s="27"/>
      <c r="E25" s="32">
        <v>7916</v>
      </c>
      <c r="F25" s="32">
        <v>9</v>
      </c>
      <c r="G25" s="34">
        <v>142.604936047559</v>
      </c>
      <c r="H25" s="35">
        <v>122.76674937965261</v>
      </c>
    </row>
    <row r="26" spans="1:8" s="1" customFormat="1" ht="9.75" customHeight="1">
      <c r="A26" s="37"/>
      <c r="B26" s="30"/>
      <c r="C26" s="31" t="s">
        <v>20</v>
      </c>
      <c r="D26" s="27"/>
      <c r="E26" s="32">
        <v>5344</v>
      </c>
      <c r="F26" s="32">
        <v>39</v>
      </c>
      <c r="G26" s="34">
        <v>96.27094217258151</v>
      </c>
      <c r="H26" s="35">
        <v>82.87841191066998</v>
      </c>
    </row>
    <row r="27" spans="1:8" s="1" customFormat="1" ht="9.75" customHeight="1">
      <c r="A27" s="37"/>
      <c r="B27" s="30"/>
      <c r="C27" s="31" t="s">
        <v>21</v>
      </c>
      <c r="D27" s="27"/>
      <c r="E27" s="32">
        <v>5859</v>
      </c>
      <c r="F27" s="32">
        <v>30</v>
      </c>
      <c r="G27" s="34">
        <v>105.54854981084489</v>
      </c>
      <c r="H27" s="35">
        <v>90.86538461538461</v>
      </c>
    </row>
    <row r="28" spans="1:8" s="1" customFormat="1" ht="9.75" customHeight="1">
      <c r="A28" s="37"/>
      <c r="B28" s="30"/>
      <c r="C28" s="31" t="s">
        <v>22</v>
      </c>
      <c r="D28" s="27"/>
      <c r="E28" s="32">
        <v>6628</v>
      </c>
      <c r="F28" s="32">
        <v>20</v>
      </c>
      <c r="G28" s="34">
        <v>119.401909565844</v>
      </c>
      <c r="H28" s="35">
        <v>102.79156327543424</v>
      </c>
    </row>
    <row r="29" spans="1:8" s="1" customFormat="1" ht="9.75" customHeight="1">
      <c r="A29" s="37"/>
      <c r="B29" s="30"/>
      <c r="C29" s="31" t="s">
        <v>23</v>
      </c>
      <c r="D29" s="27"/>
      <c r="E29" s="32">
        <v>6010</v>
      </c>
      <c r="F29" s="32">
        <v>26</v>
      </c>
      <c r="G29" s="34">
        <v>108.26878039992793</v>
      </c>
      <c r="H29" s="35">
        <v>93.20719602977667</v>
      </c>
    </row>
    <row r="30" spans="1:8" s="1" customFormat="1" ht="7.5" customHeight="1">
      <c r="A30" s="37"/>
      <c r="B30" s="30"/>
      <c r="C30" s="31"/>
      <c r="D30" s="27"/>
      <c r="E30" s="32"/>
      <c r="F30" s="32"/>
      <c r="G30" s="34">
        <v>0</v>
      </c>
      <c r="H30" s="35">
        <v>0</v>
      </c>
    </row>
    <row r="31" spans="1:8" s="1" customFormat="1" ht="9.75" customHeight="1">
      <c r="A31" s="37"/>
      <c r="B31" s="30"/>
      <c r="C31" s="31" t="s">
        <v>24</v>
      </c>
      <c r="D31" s="27"/>
      <c r="E31" s="32">
        <v>6244</v>
      </c>
      <c r="F31" s="32">
        <v>22</v>
      </c>
      <c r="G31" s="34">
        <v>112.48423707440101</v>
      </c>
      <c r="H31" s="35">
        <v>96.8362282878412</v>
      </c>
    </row>
    <row r="32" spans="1:8" s="1" customFormat="1" ht="9.75" customHeight="1">
      <c r="A32" s="37"/>
      <c r="B32" s="30"/>
      <c r="C32" s="31" t="s">
        <v>25</v>
      </c>
      <c r="D32" s="27"/>
      <c r="E32" s="32">
        <v>9121</v>
      </c>
      <c r="F32" s="32">
        <v>2</v>
      </c>
      <c r="G32" s="34">
        <v>164.31273644388398</v>
      </c>
      <c r="H32" s="35">
        <v>141.45471464019852</v>
      </c>
    </row>
    <row r="33" spans="1:8" s="1" customFormat="1" ht="9.75" customHeight="1">
      <c r="A33" s="37"/>
      <c r="B33" s="30"/>
      <c r="C33" s="31" t="s">
        <v>26</v>
      </c>
      <c r="D33" s="27"/>
      <c r="E33" s="32">
        <v>6667</v>
      </c>
      <c r="F33" s="32">
        <v>19</v>
      </c>
      <c r="G33" s="34">
        <v>120.10448567825617</v>
      </c>
      <c r="H33" s="35">
        <v>103.39640198511167</v>
      </c>
    </row>
    <row r="34" spans="1:8" s="1" customFormat="1" ht="9.75" customHeight="1">
      <c r="A34" s="37"/>
      <c r="B34" s="30"/>
      <c r="C34" s="31" t="s">
        <v>27</v>
      </c>
      <c r="D34" s="27"/>
      <c r="E34" s="32">
        <v>8457</v>
      </c>
      <c r="F34" s="32">
        <v>3</v>
      </c>
      <c r="G34" s="34">
        <v>152.35092776076382</v>
      </c>
      <c r="H34" s="35">
        <v>131.15694789081886</v>
      </c>
    </row>
    <row r="35" spans="1:8" s="1" customFormat="1" ht="7.5" customHeight="1">
      <c r="A35" s="37"/>
      <c r="B35" s="30"/>
      <c r="C35" s="31"/>
      <c r="D35" s="27"/>
      <c r="E35" s="32"/>
      <c r="F35" s="32"/>
      <c r="G35" s="34">
        <v>0</v>
      </c>
      <c r="H35" s="35">
        <v>0</v>
      </c>
    </row>
    <row r="36" spans="1:8" s="1" customFormat="1" ht="9.75" customHeight="1">
      <c r="A36" s="37"/>
      <c r="B36" s="30"/>
      <c r="C36" s="31" t="s">
        <v>28</v>
      </c>
      <c r="D36" s="27"/>
      <c r="E36" s="32">
        <v>6699</v>
      </c>
      <c r="F36" s="32">
        <v>17</v>
      </c>
      <c r="G36" s="34">
        <v>120.68095838587642</v>
      </c>
      <c r="H36" s="35">
        <v>103.89267990074441</v>
      </c>
    </row>
    <row r="37" spans="1:8" s="1" customFormat="1" ht="9.75" customHeight="1">
      <c r="A37" s="37"/>
      <c r="B37" s="30"/>
      <c r="C37" s="31" t="s">
        <v>29</v>
      </c>
      <c r="D37" s="27"/>
      <c r="E37" s="32">
        <v>6772</v>
      </c>
      <c r="F37" s="32">
        <v>15</v>
      </c>
      <c r="G37" s="34">
        <v>121.9960367501351</v>
      </c>
      <c r="H37" s="35">
        <v>105.02481389578163</v>
      </c>
    </row>
    <row r="38" spans="1:8" s="1" customFormat="1" ht="9.75" customHeight="1">
      <c r="A38" s="37"/>
      <c r="B38" s="30"/>
      <c r="C38" s="31" t="s">
        <v>30</v>
      </c>
      <c r="D38" s="27"/>
      <c r="E38" s="32">
        <v>6845</v>
      </c>
      <c r="F38" s="32">
        <v>13</v>
      </c>
      <c r="G38" s="34">
        <v>123.3111151143938</v>
      </c>
      <c r="H38" s="35">
        <v>106.15694789081886</v>
      </c>
    </row>
    <row r="39" spans="1:8" s="1" customFormat="1" ht="9.75" customHeight="1">
      <c r="A39" s="37"/>
      <c r="B39" s="30"/>
      <c r="C39" s="31" t="s">
        <v>31</v>
      </c>
      <c r="D39" s="27"/>
      <c r="E39" s="32">
        <v>7939</v>
      </c>
      <c r="F39" s="32">
        <v>7</v>
      </c>
      <c r="G39" s="34">
        <v>143.01927580616106</v>
      </c>
      <c r="H39" s="35">
        <v>123.12344913151365</v>
      </c>
    </row>
    <row r="40" spans="1:8" s="1" customFormat="1" ht="9.75" customHeight="1">
      <c r="A40" s="37"/>
      <c r="B40" s="30"/>
      <c r="C40" s="31" t="s">
        <v>32</v>
      </c>
      <c r="D40" s="27"/>
      <c r="E40" s="32">
        <v>8123</v>
      </c>
      <c r="F40" s="32">
        <v>5</v>
      </c>
      <c r="G40" s="34">
        <v>146.3339938749775</v>
      </c>
      <c r="H40" s="35">
        <v>125.97704714640199</v>
      </c>
    </row>
    <row r="41" spans="1:8" s="1" customFormat="1" ht="9.75" customHeight="1">
      <c r="A41" s="37"/>
      <c r="B41" s="30"/>
      <c r="C41" s="31" t="s">
        <v>33</v>
      </c>
      <c r="D41" s="27"/>
      <c r="E41" s="32">
        <v>7998</v>
      </c>
      <c r="F41" s="32">
        <v>6</v>
      </c>
      <c r="G41" s="34">
        <v>144.08214736083588</v>
      </c>
      <c r="H41" s="35">
        <v>124.03846153846153</v>
      </c>
    </row>
    <row r="42" spans="1:8" s="1" customFormat="1" ht="7.5" customHeight="1">
      <c r="A42" s="37"/>
      <c r="B42" s="30"/>
      <c r="C42" s="31"/>
      <c r="D42" s="27"/>
      <c r="E42" s="32"/>
      <c r="F42" s="32"/>
      <c r="G42" s="34">
        <v>0</v>
      </c>
      <c r="H42" s="35">
        <v>0</v>
      </c>
    </row>
    <row r="43" spans="1:8" s="1" customFormat="1" ht="9.75" customHeight="1">
      <c r="A43" s="37"/>
      <c r="B43" s="30"/>
      <c r="C43" s="31" t="s">
        <v>34</v>
      </c>
      <c r="D43" s="27"/>
      <c r="E43" s="32">
        <v>9292</v>
      </c>
      <c r="F43" s="32">
        <v>1</v>
      </c>
      <c r="G43" s="34">
        <v>167.39326247522968</v>
      </c>
      <c r="H43" s="35">
        <v>144.10669975186104</v>
      </c>
    </row>
    <row r="44" spans="1:8" s="1" customFormat="1" ht="9.75" customHeight="1">
      <c r="A44" s="37"/>
      <c r="B44" s="30"/>
      <c r="C44" s="31" t="s">
        <v>35</v>
      </c>
      <c r="D44" s="27"/>
      <c r="E44" s="32">
        <v>6023</v>
      </c>
      <c r="F44" s="32">
        <v>25</v>
      </c>
      <c r="G44" s="34">
        <v>108.50297243739867</v>
      </c>
      <c r="H44" s="35">
        <v>93.40880893300248</v>
      </c>
    </row>
    <row r="45" spans="1:8" s="1" customFormat="1" ht="9.75" customHeight="1">
      <c r="A45" s="37"/>
      <c r="B45" s="30"/>
      <c r="C45" s="31" t="s">
        <v>36</v>
      </c>
      <c r="D45" s="27"/>
      <c r="E45" s="32">
        <v>6783</v>
      </c>
      <c r="F45" s="32">
        <v>14</v>
      </c>
      <c r="G45" s="34">
        <v>122.19419924337957</v>
      </c>
      <c r="H45" s="35">
        <v>105.1954094292804</v>
      </c>
    </row>
    <row r="46" spans="1:8" s="1" customFormat="1" ht="9.75" customHeight="1">
      <c r="A46" s="37"/>
      <c r="B46" s="30"/>
      <c r="C46" s="31" t="s">
        <v>37</v>
      </c>
      <c r="D46" s="27"/>
      <c r="E46" s="32">
        <v>6909</v>
      </c>
      <c r="F46" s="32">
        <v>12</v>
      </c>
      <c r="G46" s="34">
        <v>124.4640605296343</v>
      </c>
      <c r="H46" s="35">
        <v>107.14950372208436</v>
      </c>
    </row>
    <row r="47" spans="1:8" s="1" customFormat="1" ht="9.75" customHeight="1">
      <c r="A47" s="37"/>
      <c r="B47" s="30"/>
      <c r="C47" s="31" t="s">
        <v>38</v>
      </c>
      <c r="D47" s="27"/>
      <c r="E47" s="32">
        <v>5152</v>
      </c>
      <c r="F47" s="32">
        <v>43</v>
      </c>
      <c r="G47" s="34">
        <v>92.81210592686003</v>
      </c>
      <c r="H47" s="35">
        <v>79.90074441687345</v>
      </c>
    </row>
    <row r="48" spans="1:8" s="1" customFormat="1" ht="9.75" customHeight="1">
      <c r="A48" s="37"/>
      <c r="B48" s="30"/>
      <c r="C48" s="31" t="s">
        <v>39</v>
      </c>
      <c r="D48" s="27"/>
      <c r="E48" s="32">
        <v>5914</v>
      </c>
      <c r="F48" s="32">
        <v>29</v>
      </c>
      <c r="G48" s="34">
        <v>106.5393622770672</v>
      </c>
      <c r="H48" s="35">
        <v>91.71836228287842</v>
      </c>
    </row>
    <row r="49" spans="1:8" s="1" customFormat="1" ht="7.5" customHeight="1">
      <c r="A49" s="37"/>
      <c r="B49" s="30"/>
      <c r="C49" s="31"/>
      <c r="D49" s="27"/>
      <c r="E49" s="32"/>
      <c r="F49" s="32"/>
      <c r="G49" s="34">
        <v>0</v>
      </c>
      <c r="H49" s="35">
        <v>0</v>
      </c>
    </row>
    <row r="50" spans="1:8" s="1" customFormat="1" ht="9.75" customHeight="1">
      <c r="A50" s="37"/>
      <c r="B50" s="30"/>
      <c r="C50" s="31" t="s">
        <v>40</v>
      </c>
      <c r="D50" s="27"/>
      <c r="E50" s="32">
        <v>5612</v>
      </c>
      <c r="F50" s="32">
        <v>36</v>
      </c>
      <c r="G50" s="34">
        <v>101.0989010989011</v>
      </c>
      <c r="H50" s="35">
        <v>87.0347394540943</v>
      </c>
    </row>
    <row r="51" spans="1:8" s="1" customFormat="1" ht="9.75" customHeight="1">
      <c r="A51" s="37"/>
      <c r="B51" s="30"/>
      <c r="C51" s="31" t="s">
        <v>41</v>
      </c>
      <c r="D51" s="27"/>
      <c r="E51" s="32">
        <v>5710</v>
      </c>
      <c r="F51" s="32">
        <v>34</v>
      </c>
      <c r="G51" s="34">
        <v>102.86434876598811</v>
      </c>
      <c r="H51" s="35">
        <v>88.5545905707196</v>
      </c>
    </row>
    <row r="52" spans="1:8" s="1" customFormat="1" ht="9.75" customHeight="1">
      <c r="A52" s="37"/>
      <c r="B52" s="30"/>
      <c r="C52" s="31" t="s">
        <v>42</v>
      </c>
      <c r="D52" s="27"/>
      <c r="E52" s="32">
        <v>7751</v>
      </c>
      <c r="F52" s="32">
        <v>10</v>
      </c>
      <c r="G52" s="34">
        <v>139.6324986488921</v>
      </c>
      <c r="H52" s="35">
        <v>120.20781637717121</v>
      </c>
    </row>
    <row r="53" spans="1:8" s="1" customFormat="1" ht="9.75" customHeight="1">
      <c r="A53" s="37"/>
      <c r="B53" s="30"/>
      <c r="C53" s="31" t="s">
        <v>43</v>
      </c>
      <c r="D53" s="27"/>
      <c r="E53" s="32">
        <v>6322</v>
      </c>
      <c r="F53" s="32">
        <v>21</v>
      </c>
      <c r="G53" s="34">
        <v>113.88938929922537</v>
      </c>
      <c r="H53" s="35">
        <v>98.04590570719603</v>
      </c>
    </row>
    <row r="54" spans="1:8" s="1" customFormat="1" ht="9.75" customHeight="1">
      <c r="A54" s="37"/>
      <c r="B54" s="30"/>
      <c r="C54" s="31" t="s">
        <v>44</v>
      </c>
      <c r="D54" s="27"/>
      <c r="E54" s="32">
        <v>7181</v>
      </c>
      <c r="F54" s="32">
        <v>11</v>
      </c>
      <c r="G54" s="34">
        <v>129.36407854440642</v>
      </c>
      <c r="H54" s="35">
        <v>111.36786600496278</v>
      </c>
    </row>
    <row r="55" spans="1:8" s="1" customFormat="1" ht="7.5" customHeight="1">
      <c r="A55" s="37"/>
      <c r="B55" s="30"/>
      <c r="C55" s="31"/>
      <c r="D55" s="27"/>
      <c r="E55" s="32"/>
      <c r="F55" s="32"/>
      <c r="G55" s="34">
        <v>0</v>
      </c>
      <c r="H55" s="35">
        <v>0</v>
      </c>
    </row>
    <row r="56" spans="1:8" s="1" customFormat="1" ht="9.75" customHeight="1">
      <c r="A56" s="37"/>
      <c r="B56" s="30"/>
      <c r="C56" s="31" t="s">
        <v>45</v>
      </c>
      <c r="D56" s="27"/>
      <c r="E56" s="32">
        <v>6699</v>
      </c>
      <c r="F56" s="32">
        <v>17</v>
      </c>
      <c r="G56" s="34">
        <v>120.68095838587642</v>
      </c>
      <c r="H56" s="35">
        <v>103.89267990074441</v>
      </c>
    </row>
    <row r="57" spans="1:8" s="1" customFormat="1" ht="9.75" customHeight="1">
      <c r="A57" s="37"/>
      <c r="B57" s="30"/>
      <c r="C57" s="31" t="s">
        <v>46</v>
      </c>
      <c r="D57" s="27"/>
      <c r="E57" s="32">
        <v>6735</v>
      </c>
      <c r="F57" s="32">
        <v>16</v>
      </c>
      <c r="G57" s="34">
        <v>121.3294901819492</v>
      </c>
      <c r="H57" s="35">
        <v>104.45099255583126</v>
      </c>
    </row>
    <row r="58" spans="1:8" s="1" customFormat="1" ht="9.75" customHeight="1">
      <c r="A58" s="37"/>
      <c r="B58" s="30"/>
      <c r="C58" s="31" t="s">
        <v>47</v>
      </c>
      <c r="D58" s="27"/>
      <c r="E58" s="32">
        <v>5930</v>
      </c>
      <c r="F58" s="32">
        <v>28</v>
      </c>
      <c r="G58" s="34">
        <v>106.82759863087732</v>
      </c>
      <c r="H58" s="35">
        <v>91.96650124069478</v>
      </c>
    </row>
    <row r="59" spans="1:8" s="1" customFormat="1" ht="9.75" customHeight="1">
      <c r="A59" s="37"/>
      <c r="B59" s="30"/>
      <c r="C59" s="31" t="s">
        <v>48</v>
      </c>
      <c r="D59" s="27"/>
      <c r="E59" s="32">
        <v>5276</v>
      </c>
      <c r="F59" s="32">
        <v>41</v>
      </c>
      <c r="G59" s="34">
        <v>95.04593766888848</v>
      </c>
      <c r="H59" s="35">
        <v>81.82382133995037</v>
      </c>
    </row>
    <row r="60" spans="1:8" s="1" customFormat="1" ht="7.5" customHeight="1">
      <c r="A60" s="37"/>
      <c r="B60" s="30"/>
      <c r="C60" s="31"/>
      <c r="D60" s="27"/>
      <c r="E60" s="32"/>
      <c r="F60" s="32"/>
      <c r="G60" s="34">
        <v>0</v>
      </c>
      <c r="H60" s="35">
        <v>0</v>
      </c>
    </row>
    <row r="61" spans="1:8" s="1" customFormat="1" ht="9.75" customHeight="1">
      <c r="A61" s="37"/>
      <c r="B61" s="30"/>
      <c r="C61" s="31" t="s">
        <v>49</v>
      </c>
      <c r="D61" s="27"/>
      <c r="E61" s="32">
        <v>5723</v>
      </c>
      <c r="F61" s="32">
        <v>33</v>
      </c>
      <c r="G61" s="34">
        <v>103.09854080345883</v>
      </c>
      <c r="H61" s="35">
        <v>88.7562034739454</v>
      </c>
    </row>
    <row r="62" spans="1:8" s="1" customFormat="1" ht="9.75" customHeight="1">
      <c r="A62" s="37"/>
      <c r="B62" s="30"/>
      <c r="C62" s="31" t="s">
        <v>50</v>
      </c>
      <c r="D62" s="27"/>
      <c r="E62" s="32">
        <v>5944</v>
      </c>
      <c r="F62" s="32">
        <v>27</v>
      </c>
      <c r="G62" s="34">
        <v>107.07980544046117</v>
      </c>
      <c r="H62" s="35">
        <v>92.18362282878412</v>
      </c>
    </row>
    <row r="63" spans="1:8" s="1" customFormat="1" ht="9.75" customHeight="1">
      <c r="A63" s="37"/>
      <c r="B63" s="30"/>
      <c r="C63" s="31" t="s">
        <v>51</v>
      </c>
      <c r="D63" s="27"/>
      <c r="E63" s="32">
        <v>4490</v>
      </c>
      <c r="F63" s="32">
        <v>47</v>
      </c>
      <c r="G63" s="34">
        <v>80.88632678796613</v>
      </c>
      <c r="H63" s="35">
        <v>69.63399503722084</v>
      </c>
    </row>
    <row r="64" spans="1:8" s="1" customFormat="1" ht="9.75" customHeight="1">
      <c r="A64" s="37"/>
      <c r="B64" s="30"/>
      <c r="C64" s="31" t="s">
        <v>52</v>
      </c>
      <c r="D64" s="27"/>
      <c r="E64" s="32">
        <v>5222</v>
      </c>
      <c r="F64" s="32">
        <v>42</v>
      </c>
      <c r="G64" s="34">
        <v>94.07313997477932</v>
      </c>
      <c r="H64" s="35">
        <v>80.9863523573201</v>
      </c>
    </row>
    <row r="65" spans="1:8" s="1" customFormat="1" ht="9.75" customHeight="1">
      <c r="A65" s="37"/>
      <c r="B65" s="30"/>
      <c r="C65" s="31" t="s">
        <v>53</v>
      </c>
      <c r="D65" s="27"/>
      <c r="E65" s="32">
        <v>6146</v>
      </c>
      <c r="F65" s="32">
        <v>23</v>
      </c>
      <c r="G65" s="34">
        <v>110.71878940731399</v>
      </c>
      <c r="H65" s="35">
        <v>95.31637717121588</v>
      </c>
    </row>
    <row r="66" spans="1:8" s="1" customFormat="1" ht="9.75" customHeight="1">
      <c r="A66" s="37"/>
      <c r="B66" s="30"/>
      <c r="C66" s="31" t="s">
        <v>54</v>
      </c>
      <c r="D66" s="27"/>
      <c r="E66" s="32">
        <v>5352</v>
      </c>
      <c r="F66" s="32">
        <v>38</v>
      </c>
      <c r="G66" s="34">
        <v>96.41506034948658</v>
      </c>
      <c r="H66" s="35">
        <v>83.00248138957816</v>
      </c>
    </row>
    <row r="67" spans="1:8" s="1" customFormat="1" ht="9.75" customHeight="1">
      <c r="A67" s="37"/>
      <c r="B67" s="30"/>
      <c r="C67" s="31" t="s">
        <v>55</v>
      </c>
      <c r="D67" s="27"/>
      <c r="E67" s="32">
        <v>4911</v>
      </c>
      <c r="F67" s="32">
        <v>46</v>
      </c>
      <c r="G67" s="34">
        <v>88.47054584759503</v>
      </c>
      <c r="H67" s="35">
        <v>76.16315136476427</v>
      </c>
    </row>
    <row r="68" spans="1:8" s="1" customFormat="1" ht="7.5" customHeight="1">
      <c r="A68" s="37"/>
      <c r="B68" s="30"/>
      <c r="C68" s="31"/>
      <c r="D68" s="27"/>
      <c r="E68" s="32"/>
      <c r="F68" s="32"/>
      <c r="G68" s="34">
        <v>0</v>
      </c>
      <c r="H68" s="35">
        <v>0</v>
      </c>
    </row>
    <row r="69" spans="1:8" s="1" customFormat="1" ht="9.75" customHeight="1">
      <c r="A69" s="37"/>
      <c r="B69" s="30"/>
      <c r="C69" s="31" t="s">
        <v>56</v>
      </c>
      <c r="D69" s="27"/>
      <c r="E69" s="32">
        <v>4998</v>
      </c>
      <c r="F69" s="32">
        <v>44</v>
      </c>
      <c r="G69" s="34">
        <v>90.03783102143758</v>
      </c>
      <c r="H69" s="35">
        <v>77.51240694789082</v>
      </c>
    </row>
    <row r="70" spans="1:8" s="1" customFormat="1" ht="4.5" customHeight="1" thickBot="1">
      <c r="A70" s="37"/>
      <c r="B70" s="45"/>
      <c r="C70" s="46"/>
      <c r="D70" s="47"/>
      <c r="E70" s="48"/>
      <c r="F70" s="49"/>
      <c r="G70" s="48"/>
      <c r="H70" s="50"/>
    </row>
    <row r="71" spans="2:8" s="1" customFormat="1" ht="4.5" customHeight="1">
      <c r="B71" s="51"/>
      <c r="C71" s="52"/>
      <c r="D71" s="53"/>
      <c r="E71" s="52"/>
      <c r="F71" s="52"/>
      <c r="G71" s="52"/>
      <c r="H71" s="53"/>
    </row>
    <row r="72" spans="2:8" s="1" customFormat="1" ht="9.75" customHeight="1">
      <c r="B72" s="54"/>
      <c r="C72" s="31" t="s">
        <v>57</v>
      </c>
      <c r="D72" s="55"/>
      <c r="E72" s="56" t="s">
        <v>58</v>
      </c>
      <c r="F72" s="57"/>
      <c r="G72" s="57"/>
      <c r="H72" s="58"/>
    </row>
    <row r="73" spans="2:8" s="1" customFormat="1" ht="9.75" customHeight="1">
      <c r="B73" s="54"/>
      <c r="C73" s="55"/>
      <c r="D73" s="55"/>
      <c r="E73" s="56" t="s">
        <v>59</v>
      </c>
      <c r="F73" s="57"/>
      <c r="G73" s="57"/>
      <c r="H73" s="58"/>
    </row>
    <row r="74" spans="2:8" s="1" customFormat="1" ht="9.75" customHeight="1">
      <c r="B74" s="59" t="s">
        <v>60</v>
      </c>
      <c r="C74" s="60"/>
      <c r="D74" s="60"/>
      <c r="E74" s="54" t="s">
        <v>61</v>
      </c>
      <c r="F74" s="61"/>
      <c r="G74" s="61"/>
      <c r="H74" s="62"/>
    </row>
    <row r="75" spans="2:8" s="1" customFormat="1" ht="9.75" customHeight="1">
      <c r="B75" s="59" t="s">
        <v>62</v>
      </c>
      <c r="C75" s="60"/>
      <c r="D75" s="60"/>
      <c r="E75" s="56" t="s">
        <v>63</v>
      </c>
      <c r="F75" s="57"/>
      <c r="G75" s="57"/>
      <c r="H75" s="58"/>
    </row>
    <row r="76" spans="2:8" s="1" customFormat="1" ht="9.75" customHeight="1">
      <c r="B76" s="54"/>
      <c r="C76" s="55"/>
      <c r="D76" s="55"/>
      <c r="E76" s="56" t="s">
        <v>64</v>
      </c>
      <c r="F76" s="57"/>
      <c r="G76" s="57"/>
      <c r="H76" s="58"/>
    </row>
    <row r="77" spans="2:8" s="1" customFormat="1" ht="9.75" customHeight="1">
      <c r="B77" s="54"/>
      <c r="C77" s="61"/>
      <c r="D77" s="61"/>
      <c r="E77" s="54"/>
      <c r="F77" s="61"/>
      <c r="G77" s="61"/>
      <c r="H77" s="62"/>
    </row>
    <row r="78" spans="2:8" s="1" customFormat="1" ht="9.75" customHeight="1">
      <c r="B78" s="54"/>
      <c r="C78" s="61"/>
      <c r="D78" s="61"/>
      <c r="E78" s="54"/>
      <c r="F78" s="61"/>
      <c r="G78" s="61"/>
      <c r="H78" s="62"/>
    </row>
    <row r="79" spans="2:8" s="1" customFormat="1" ht="9.75" customHeight="1">
      <c r="B79" s="54"/>
      <c r="C79" s="55"/>
      <c r="D79" s="55"/>
      <c r="E79" s="54"/>
      <c r="F79" s="61"/>
      <c r="G79" s="61"/>
      <c r="H79" s="62"/>
    </row>
    <row r="80" spans="2:8" s="1" customFormat="1" ht="4.5" customHeight="1" thickBot="1">
      <c r="B80" s="63"/>
      <c r="C80" s="64"/>
      <c r="D80" s="64"/>
      <c r="E80" s="65"/>
      <c r="F80" s="64"/>
      <c r="G80" s="64"/>
      <c r="H80" s="66"/>
    </row>
    <row r="81" spans="1:8" s="1" customFormat="1" ht="9" customHeight="1">
      <c r="A81" s="67"/>
      <c r="B81" s="68"/>
      <c r="C81" s="68"/>
      <c r="D81" s="68"/>
      <c r="E81" s="68"/>
      <c r="F81" s="68"/>
      <c r="G81" s="68"/>
      <c r="H81" s="68"/>
    </row>
    <row r="82" spans="1:8" s="1" customFormat="1" ht="9" customHeight="1">
      <c r="A82" s="67"/>
      <c r="B82" s="68"/>
      <c r="C82" s="68"/>
      <c r="D82" s="68"/>
      <c r="E82" s="68"/>
      <c r="F82" s="68"/>
      <c r="G82" s="68"/>
      <c r="H82" s="68"/>
    </row>
    <row r="83" spans="2:8" s="1" customFormat="1" ht="15" customHeight="1">
      <c r="B83" s="2"/>
      <c r="C83" s="2"/>
      <c r="D83" s="2"/>
      <c r="E83" s="3" t="s">
        <v>65</v>
      </c>
      <c r="F83" s="4"/>
      <c r="G83" s="4"/>
      <c r="H83" s="4"/>
    </row>
    <row r="84" spans="1:8" s="1" customFormat="1" ht="15" customHeight="1">
      <c r="A84" s="5"/>
      <c r="B84" s="2"/>
      <c r="C84" s="2"/>
      <c r="D84" s="2"/>
      <c r="E84" s="6" t="s">
        <v>1</v>
      </c>
      <c r="F84" s="4"/>
      <c r="G84" s="4"/>
      <c r="H84" s="2"/>
    </row>
    <row r="85" spans="2:8" s="1" customFormat="1" ht="3" customHeight="1" thickBot="1">
      <c r="B85" s="2"/>
      <c r="C85" s="2"/>
      <c r="D85" s="2"/>
      <c r="E85" s="4"/>
      <c r="F85" s="4"/>
      <c r="G85" s="4"/>
      <c r="H85" s="4"/>
    </row>
    <row r="86" spans="2:8" s="1" customFormat="1" ht="9" customHeight="1">
      <c r="B86" s="7"/>
      <c r="C86" s="8"/>
      <c r="D86" s="9"/>
      <c r="E86" s="8"/>
      <c r="F86" s="10"/>
      <c r="G86" s="8"/>
      <c r="H86" s="69"/>
    </row>
    <row r="87" spans="2:8" s="1" customFormat="1" ht="9" customHeight="1">
      <c r="B87" s="12" t="s">
        <v>66</v>
      </c>
      <c r="C87" s="13"/>
      <c r="D87" s="14"/>
      <c r="E87" s="13" t="s">
        <v>3</v>
      </c>
      <c r="F87" s="15"/>
      <c r="G87" s="16" t="s">
        <v>5</v>
      </c>
      <c r="H87" s="12"/>
    </row>
    <row r="88" spans="2:8" s="1" customFormat="1" ht="9" customHeight="1">
      <c r="B88" s="12"/>
      <c r="C88" s="13"/>
      <c r="D88" s="14"/>
      <c r="E88" s="13"/>
      <c r="F88" s="18" t="s">
        <v>6</v>
      </c>
      <c r="G88" s="16"/>
      <c r="H88" s="12"/>
    </row>
    <row r="89" spans="2:8" s="1" customFormat="1" ht="9" customHeight="1" thickBot="1">
      <c r="B89" s="19"/>
      <c r="C89" s="20"/>
      <c r="D89" s="21"/>
      <c r="E89" s="20"/>
      <c r="F89" s="22"/>
      <c r="G89" s="23"/>
      <c r="H89" s="70"/>
    </row>
    <row r="90" spans="2:8" s="1" customFormat="1" ht="9" customHeight="1">
      <c r="B90" s="71"/>
      <c r="C90" s="72"/>
      <c r="D90" s="72"/>
      <c r="E90" s="71"/>
      <c r="F90" s="73"/>
      <c r="G90" s="74"/>
      <c r="H90" s="75"/>
    </row>
    <row r="91" spans="2:8" s="1" customFormat="1" ht="12" customHeight="1">
      <c r="B91" s="70"/>
      <c r="C91" s="75"/>
      <c r="D91" s="75"/>
      <c r="E91" s="76" t="s">
        <v>67</v>
      </c>
      <c r="F91" s="77"/>
      <c r="G91" s="78"/>
      <c r="H91" s="75"/>
    </row>
    <row r="92" spans="2:8" s="1" customFormat="1" ht="15" customHeight="1">
      <c r="B92" s="70"/>
      <c r="C92" s="79" t="s">
        <v>68</v>
      </c>
      <c r="D92" s="75"/>
      <c r="E92" s="80">
        <v>6448</v>
      </c>
      <c r="F92" s="77"/>
      <c r="G92" s="78"/>
      <c r="H92" s="75"/>
    </row>
    <row r="93" spans="2:7" ht="11.25" customHeight="1">
      <c r="B93" s="82"/>
      <c r="C93" s="83" t="s">
        <v>69</v>
      </c>
      <c r="D93" s="84"/>
      <c r="E93" s="80">
        <v>4929</v>
      </c>
      <c r="F93" s="85">
        <v>10</v>
      </c>
      <c r="G93" s="86">
        <f>E93/6448*100</f>
        <v>76.4423076923077</v>
      </c>
    </row>
    <row r="94" spans="2:7" ht="12" customHeight="1">
      <c r="B94" s="82"/>
      <c r="C94" s="83" t="s">
        <v>70</v>
      </c>
      <c r="D94" s="84"/>
      <c r="E94" s="80">
        <f>AVERAGE(E16:E21)</f>
        <v>5689</v>
      </c>
      <c r="F94" s="85">
        <v>7</v>
      </c>
      <c r="G94" s="86">
        <f aca="true" t="shared" si="0" ref="G94:G102">E94/6448*100</f>
        <v>88.2289081885856</v>
      </c>
    </row>
    <row r="95" spans="2:7" ht="12" customHeight="1">
      <c r="B95" s="82"/>
      <c r="C95" s="83" t="s">
        <v>71</v>
      </c>
      <c r="D95" s="84"/>
      <c r="E95" s="80">
        <f>AVERAGE(E23:E29)</f>
        <v>6844.571428571428</v>
      </c>
      <c r="F95" s="85">
        <v>3</v>
      </c>
      <c r="G95" s="86">
        <f t="shared" si="0"/>
        <v>106.15030131159162</v>
      </c>
    </row>
    <row r="96" spans="2:7" ht="13.5">
      <c r="B96" s="82"/>
      <c r="C96" s="83" t="s">
        <v>72</v>
      </c>
      <c r="D96" s="84"/>
      <c r="E96" s="80">
        <f>AVERAGE(E31:E34)</f>
        <v>7622.25</v>
      </c>
      <c r="F96" s="85">
        <v>1</v>
      </c>
      <c r="G96" s="86">
        <f t="shared" si="0"/>
        <v>118.21107320099256</v>
      </c>
    </row>
    <row r="97" spans="2:7" ht="13.5">
      <c r="B97" s="82"/>
      <c r="C97" s="83" t="s">
        <v>73</v>
      </c>
      <c r="D97" s="84"/>
      <c r="E97" s="80">
        <f>AVERAGE(E36:E41)</f>
        <v>7396</v>
      </c>
      <c r="F97" s="85">
        <v>2</v>
      </c>
      <c r="G97" s="86">
        <f t="shared" si="0"/>
        <v>114.70223325062034</v>
      </c>
    </row>
    <row r="98" spans="2:7" ht="13.5">
      <c r="B98" s="82"/>
      <c r="C98" s="83" t="s">
        <v>74</v>
      </c>
      <c r="D98" s="84"/>
      <c r="E98" s="80">
        <f>AVERAGE(E43:E48)</f>
        <v>6678.833333333333</v>
      </c>
      <c r="F98" s="85">
        <v>4</v>
      </c>
      <c r="G98" s="86">
        <f t="shared" si="0"/>
        <v>103.57992142266335</v>
      </c>
    </row>
    <row r="99" spans="2:7" ht="13.5">
      <c r="B99" s="82"/>
      <c r="C99" s="83" t="s">
        <v>75</v>
      </c>
      <c r="D99" s="84"/>
      <c r="E99" s="80">
        <f>AVERAGE(E50:E54)</f>
        <v>6515.2</v>
      </c>
      <c r="F99" s="85">
        <v>5</v>
      </c>
      <c r="G99" s="86">
        <f t="shared" si="0"/>
        <v>101.04218362282877</v>
      </c>
    </row>
    <row r="100" spans="2:7" ht="13.5">
      <c r="B100" s="82"/>
      <c r="C100" s="83" t="s">
        <v>76</v>
      </c>
      <c r="D100" s="84"/>
      <c r="E100" s="80">
        <f>AVERAGE(E56:E59)</f>
        <v>6160</v>
      </c>
      <c r="F100" s="85">
        <v>6</v>
      </c>
      <c r="G100" s="86">
        <f t="shared" si="0"/>
        <v>95.53349875930522</v>
      </c>
    </row>
    <row r="101" spans="2:7" ht="13.5">
      <c r="B101" s="82"/>
      <c r="C101" s="83" t="s">
        <v>77</v>
      </c>
      <c r="D101" s="84"/>
      <c r="E101" s="80">
        <f>AVERAGE(E61:E67)</f>
        <v>5398.285714285715</v>
      </c>
      <c r="F101" s="85">
        <v>8</v>
      </c>
      <c r="G101" s="86">
        <f t="shared" si="0"/>
        <v>83.72031194611841</v>
      </c>
    </row>
    <row r="102" spans="2:7" ht="13.5">
      <c r="B102" s="82"/>
      <c r="C102" s="83" t="s">
        <v>78</v>
      </c>
      <c r="D102" s="84"/>
      <c r="E102" s="80">
        <v>4998</v>
      </c>
      <c r="F102" s="85">
        <v>9</v>
      </c>
      <c r="G102" s="86">
        <f t="shared" si="0"/>
        <v>77.51240694789082</v>
      </c>
    </row>
    <row r="103" spans="1:8" s="1" customFormat="1" ht="4.5" customHeight="1" thickBot="1">
      <c r="A103" s="37"/>
      <c r="B103" s="45"/>
      <c r="C103" s="46"/>
      <c r="D103" s="87"/>
      <c r="E103" s="45"/>
      <c r="F103" s="49"/>
      <c r="G103" s="50"/>
      <c r="H103" s="88"/>
    </row>
    <row r="104" spans="2:8" s="1" customFormat="1" ht="4.5" customHeight="1">
      <c r="B104" s="51"/>
      <c r="C104" s="52"/>
      <c r="D104" s="53"/>
      <c r="E104" s="89"/>
      <c r="F104" s="52"/>
      <c r="G104" s="53"/>
      <c r="H104" s="55"/>
    </row>
    <row r="105" spans="2:8" s="1" customFormat="1" ht="9.75" customHeight="1">
      <c r="B105" s="54"/>
      <c r="C105" s="31" t="s">
        <v>57</v>
      </c>
      <c r="D105" s="55"/>
      <c r="E105" s="56" t="s">
        <v>58</v>
      </c>
      <c r="F105" s="90"/>
      <c r="G105" s="91"/>
      <c r="H105" s="61"/>
    </row>
    <row r="106" spans="2:8" s="1" customFormat="1" ht="9.75" customHeight="1">
      <c r="B106" s="54"/>
      <c r="C106" s="55"/>
      <c r="D106" s="55"/>
      <c r="E106" s="56" t="s">
        <v>59</v>
      </c>
      <c r="F106" s="90"/>
      <c r="G106" s="91"/>
      <c r="H106" s="61"/>
    </row>
    <row r="107" spans="2:8" s="1" customFormat="1" ht="9.75" customHeight="1">
      <c r="B107" s="59" t="s">
        <v>60</v>
      </c>
      <c r="C107" s="60"/>
      <c r="D107" s="60"/>
      <c r="E107" s="54" t="s">
        <v>61</v>
      </c>
      <c r="F107" s="61"/>
      <c r="G107" s="62"/>
      <c r="H107" s="61"/>
    </row>
    <row r="108" spans="2:8" s="1" customFormat="1" ht="9.75" customHeight="1">
      <c r="B108" s="59" t="s">
        <v>62</v>
      </c>
      <c r="C108" s="60"/>
      <c r="D108" s="60"/>
      <c r="E108" s="56" t="s">
        <v>63</v>
      </c>
      <c r="F108" s="90"/>
      <c r="G108" s="91"/>
      <c r="H108" s="61"/>
    </row>
    <row r="109" spans="2:8" s="1" customFormat="1" ht="9.75" customHeight="1">
      <c r="B109" s="54"/>
      <c r="C109" s="55"/>
      <c r="D109" s="55"/>
      <c r="E109" s="56" t="s">
        <v>64</v>
      </c>
      <c r="F109" s="90"/>
      <c r="G109" s="91"/>
      <c r="H109" s="61"/>
    </row>
    <row r="110" spans="2:8" s="1" customFormat="1" ht="4.5" customHeight="1" thickBot="1">
      <c r="B110" s="63"/>
      <c r="C110" s="64"/>
      <c r="D110" s="64"/>
      <c r="E110" s="65"/>
      <c r="F110" s="64"/>
      <c r="G110" s="66"/>
      <c r="H110" s="55"/>
    </row>
    <row r="111" spans="1:8" s="1" customFormat="1" ht="9" customHeight="1">
      <c r="A111" s="67"/>
      <c r="B111" s="68"/>
      <c r="C111" s="68"/>
      <c r="D111" s="68"/>
      <c r="E111" s="68"/>
      <c r="F111" s="68"/>
      <c r="G111" s="68"/>
      <c r="H111" s="68"/>
    </row>
  </sheetData>
  <mergeCells count="22">
    <mergeCell ref="E109:G109"/>
    <mergeCell ref="E105:G105"/>
    <mergeCell ref="E106:G106"/>
    <mergeCell ref="B107:D107"/>
    <mergeCell ref="B108:D108"/>
    <mergeCell ref="E108:G108"/>
    <mergeCell ref="E76:H76"/>
    <mergeCell ref="B87:D88"/>
    <mergeCell ref="E87:E88"/>
    <mergeCell ref="G87:G88"/>
    <mergeCell ref="H87:H88"/>
    <mergeCell ref="F88:F89"/>
    <mergeCell ref="E72:H72"/>
    <mergeCell ref="E73:H73"/>
    <mergeCell ref="B74:D74"/>
    <mergeCell ref="B75:D75"/>
    <mergeCell ref="E75:H75"/>
    <mergeCell ref="B5:D6"/>
    <mergeCell ref="E5:E6"/>
    <mergeCell ref="G5:G6"/>
    <mergeCell ref="H5:H6"/>
    <mergeCell ref="F6:F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n.uyama</dc:creator>
  <cp:keywords/>
  <dc:description/>
  <cp:lastModifiedBy>n.uyama</cp:lastModifiedBy>
  <dcterms:created xsi:type="dcterms:W3CDTF">2004-02-22T12:33:24Z</dcterms:created>
  <dcterms:modified xsi:type="dcterms:W3CDTF">2004-02-22T12:33:52Z</dcterms:modified>
  <cp:category/>
  <cp:version/>
  <cp:contentType/>
  <cp:contentStatus/>
</cp:coreProperties>
</file>